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Konkursy 2021r\Uchwała rozstrzygajaca alkohol 1-4\publikacja MCPS\"/>
    </mc:Choice>
  </mc:AlternateContent>
  <bookViews>
    <workbookView xWindow="-105" yWindow="-105" windowWidth="23250" windowHeight="12570"/>
  </bookViews>
  <sheets>
    <sheet name="Komponent 1" sheetId="1" r:id="rId1"/>
  </sheets>
  <definedNames>
    <definedName name="_xlnm._FilterDatabase" localSheetId="0" hidden="1">'Komponent 1'!$A$3:$F$13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</calcChain>
</file>

<file path=xl/sharedStrings.xml><?xml version="1.0" encoding="utf-8"?>
<sst xmlns="http://schemas.openxmlformats.org/spreadsheetml/2006/main" count="29" uniqueCount="21">
  <si>
    <t>Lp.</t>
  </si>
  <si>
    <t>Wynik oceny merytorycznej</t>
  </si>
  <si>
    <t>Punktacja oceny merytorycznej</t>
  </si>
  <si>
    <t>Wnioskowana kwota dofinansowania</t>
  </si>
  <si>
    <t xml:space="preserve">Kwota dofinansowania </t>
  </si>
  <si>
    <t>Razem</t>
  </si>
  <si>
    <t>negatywny</t>
  </si>
  <si>
    <t>pozytywny</t>
  </si>
  <si>
    <t xml:space="preserve">Zestawienie ofert poprawnych formalnie, złożonych w ramach otwartego konkursu ofert na realizację  niektórych zadań publicznych Województwa Mazowieckiego w 2021 r. w obszarze „Przeciwdziałanie uzależnieniom i patologiom społecznym”, w podobszarze „Działania na rzecz profilaktyki i rozwiązywania problemów alkoholowych”
Zadanie 4. Wspieranie realizacji programów informacyjno-edukacyjnych na rzecz przeciwdziałania nietrzeźwości na drogach </t>
  </si>
  <si>
    <r>
      <t xml:space="preserve">INTERAKTYWNA KAMPANIA "AWATAR" w ramach ROADPOL SAFETY DAYS 2021
</t>
    </r>
    <r>
      <rPr>
        <sz val="11"/>
        <color rgb="FF333333"/>
        <rFont val="Arial"/>
        <family val="2"/>
        <charset val="238"/>
      </rPr>
      <t>"Fundacja Drogi Mazowsza"</t>
    </r>
  </si>
  <si>
    <r>
      <t xml:space="preserve">Prowadzę - nie piję!
</t>
    </r>
    <r>
      <rPr>
        <sz val="11"/>
        <color rgb="FF333333"/>
        <rFont val="Arial"/>
        <family val="2"/>
        <charset val="238"/>
      </rPr>
      <t>Radio Warszawa</t>
    </r>
  </si>
  <si>
    <r>
      <t xml:space="preserve">Wrzuć trzeźwy bieg
</t>
    </r>
    <r>
      <rPr>
        <sz val="11"/>
        <color rgb="FF333333"/>
        <rFont val="Arial"/>
        <family val="2"/>
        <charset val="238"/>
      </rPr>
      <t>ODDZIAŁ REJONOWY POLSKIEGO CZERWONEGO KRZYŻA W CIECHANOWIE</t>
    </r>
  </si>
  <si>
    <r>
      <t xml:space="preserve">Młodzi - odpowiedzialni za kółkiem - Edycja II
</t>
    </r>
    <r>
      <rPr>
        <sz val="11"/>
        <color rgb="FF333333"/>
        <rFont val="Arial"/>
        <family val="2"/>
        <charset val="238"/>
      </rPr>
      <t>Fundacja "La Fontaine"</t>
    </r>
  </si>
  <si>
    <r>
      <t xml:space="preserve">Mazowieckie drogi bez promili
</t>
    </r>
    <r>
      <rPr>
        <sz val="11"/>
        <color rgb="FF333333"/>
        <rFont val="Arial"/>
        <family val="2"/>
        <charset val="238"/>
      </rPr>
      <t>FUNDACJA PRODRIVER</t>
    </r>
  </si>
  <si>
    <r>
      <t xml:space="preserve">Mila bez promila
</t>
    </r>
    <r>
      <rPr>
        <sz val="11"/>
        <color rgb="FF333333"/>
        <rFont val="Arial"/>
        <family val="2"/>
        <charset val="238"/>
      </rPr>
      <t>Fundacja Na Rzecz Bezpieczeństwa "feniks"</t>
    </r>
  </si>
  <si>
    <r>
      <t xml:space="preserve">Dobry kierowca to trzeźwy kierowca, czyli kreatywna edukacja profilaktyki trzeźwości.
</t>
    </r>
    <r>
      <rPr>
        <sz val="11"/>
        <color rgb="FF333333"/>
        <rFont val="Arial"/>
        <family val="2"/>
        <charset val="238"/>
      </rPr>
      <t>Towarzystwo Edukacyjnego "Ad rem"</t>
    </r>
  </si>
  <si>
    <r>
      <t xml:space="preserve">Bezpieczeństwo na drodze - program profilaktyczno-edukacyjny
</t>
    </r>
    <r>
      <rPr>
        <sz val="11"/>
        <color rgb="FF333333"/>
        <rFont val="Arial"/>
        <family val="2"/>
        <charset val="238"/>
      </rPr>
      <t>Stowarzyszenie Przyjaciół Szkoły Podstawowej Nr 1</t>
    </r>
  </si>
  <si>
    <r>
      <t xml:space="preserve">Kampania na rzecz przeciwdziałania nietrzeźwości na drogach - "Alkohol i jazda - tego nie łączę!"
</t>
    </r>
    <r>
      <rPr>
        <sz val="11"/>
        <color rgb="FF333333"/>
        <rFont val="Arial"/>
        <family val="2"/>
        <charset val="238"/>
      </rPr>
      <t>Krajowe Centrum Bezpieczeństwa Ruchu Drogowego</t>
    </r>
  </si>
  <si>
    <r>
      <t xml:space="preserve">Alkohol nie rozluźnia, tylko opóźnia
</t>
    </r>
    <r>
      <rPr>
        <sz val="11"/>
        <color rgb="FF333333"/>
        <rFont val="Arial"/>
        <family val="2"/>
        <charset val="238"/>
      </rPr>
      <t>Fundacja Akomodacja</t>
    </r>
  </si>
  <si>
    <t>Nazwa zadania oraz nazwa oferenta</t>
  </si>
  <si>
    <t xml:space="preserve">Załącznik nr 4 do uchwały nr 777/232/21
Zarządu Województwa Mazowieckiego
z dnia 25 maja 2021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</si>
</sst>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"/>
    <numFmt numFmtId="165" formatCode="#,##0.00\ &quot;zł&quot;"/>
  </numFmts>
  <fonts count="8" x14ac:knownFonts="1">
    <font>
      <sz val="11"/>
      <color indexed="8"/>
      <name val="Calibri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7">
    <xf numFmtId="0" fontId="0" fillId="0" borderId="0" xfId="0" applyFont="1" applyAlignment="1"/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D9D9D9"/>
      <rgbColor rgb="00DDDD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4"/>
  <sheetViews>
    <sheetView showGridLines="0" tabSelected="1" view="pageBreakPreview" zoomScaleNormal="100" zoomScaleSheetLayoutView="100" workbookViewId="0">
      <selection sqref="A1:F1"/>
    </sheetView>
  </sheetViews>
  <sheetFormatPr defaultColWidth="8.85546875" defaultRowHeight="15" customHeight="1" x14ac:dyDescent="0.25"/>
  <cols>
    <col min="1" max="1" width="6" style="10" customWidth="1"/>
    <col min="2" max="2" width="74.140625" style="12" customWidth="1"/>
    <col min="3" max="3" width="30" style="1" customWidth="1"/>
    <col min="4" max="4" width="30.7109375" style="1" customWidth="1"/>
    <col min="5" max="5" width="22.85546875" style="1" customWidth="1"/>
    <col min="6" max="6" width="24.42578125" style="1" customWidth="1"/>
    <col min="7" max="242" width="8.85546875" style="1" customWidth="1"/>
    <col min="243" max="16384" width="8.85546875" style="2"/>
  </cols>
  <sheetData>
    <row r="1" spans="1:242" ht="55.5" customHeight="1" x14ac:dyDescent="0.25">
      <c r="A1" s="23" t="s">
        <v>20</v>
      </c>
      <c r="B1" s="24"/>
      <c r="C1" s="24"/>
      <c r="D1" s="24"/>
      <c r="E1" s="24"/>
      <c r="F1" s="24"/>
    </row>
    <row r="2" spans="1:242" ht="68.25" customHeight="1" x14ac:dyDescent="0.25">
      <c r="A2" s="20" t="s">
        <v>8</v>
      </c>
      <c r="B2" s="21"/>
      <c r="C2" s="21"/>
      <c r="D2" s="22"/>
      <c r="E2" s="22"/>
      <c r="F2" s="21"/>
    </row>
    <row r="3" spans="1:242" s="14" customFormat="1" ht="55.5" customHeight="1" x14ac:dyDescent="0.25">
      <c r="A3" s="3" t="s">
        <v>0</v>
      </c>
      <c r="B3" s="4" t="s">
        <v>19</v>
      </c>
      <c r="C3" s="5" t="s">
        <v>1</v>
      </c>
      <c r="D3" s="5" t="s">
        <v>2</v>
      </c>
      <c r="E3" s="5" t="s">
        <v>3</v>
      </c>
      <c r="F3" s="6" t="s">
        <v>4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</row>
    <row r="4" spans="1:242" ht="63.75" customHeight="1" x14ac:dyDescent="0.25">
      <c r="A4" s="11">
        <v>1</v>
      </c>
      <c r="B4" s="15" t="s">
        <v>9</v>
      </c>
      <c r="C4" s="18" t="s">
        <v>7</v>
      </c>
      <c r="D4" s="19">
        <v>88</v>
      </c>
      <c r="E4" s="16">
        <v>25000</v>
      </c>
      <c r="F4" s="17">
        <v>25000</v>
      </c>
      <c r="ID4" s="2"/>
      <c r="IE4" s="2"/>
      <c r="IF4" s="2"/>
      <c r="IG4" s="2"/>
      <c r="IH4" s="2"/>
    </row>
    <row r="5" spans="1:242" ht="63.75" customHeight="1" x14ac:dyDescent="0.25">
      <c r="A5" s="11">
        <v>2</v>
      </c>
      <c r="B5" s="15" t="s">
        <v>10</v>
      </c>
      <c r="C5" s="18" t="s">
        <v>7</v>
      </c>
      <c r="D5" s="19">
        <v>87</v>
      </c>
      <c r="E5" s="16">
        <v>24900</v>
      </c>
      <c r="F5" s="17">
        <v>24900</v>
      </c>
      <c r="ID5" s="2"/>
      <c r="IE5" s="2"/>
      <c r="IF5" s="2"/>
      <c r="IG5" s="2"/>
      <c r="IH5" s="2"/>
    </row>
    <row r="6" spans="1:242" ht="63.75" customHeight="1" x14ac:dyDescent="0.25">
      <c r="A6" s="11">
        <v>3</v>
      </c>
      <c r="B6" s="15" t="s">
        <v>11</v>
      </c>
      <c r="C6" s="18" t="s">
        <v>7</v>
      </c>
      <c r="D6" s="19">
        <v>84</v>
      </c>
      <c r="E6" s="16">
        <v>23420</v>
      </c>
      <c r="F6" s="17">
        <v>23420</v>
      </c>
      <c r="ID6" s="2"/>
      <c r="IE6" s="2"/>
      <c r="IF6" s="2"/>
      <c r="IG6" s="2"/>
      <c r="IH6" s="2"/>
    </row>
    <row r="7" spans="1:242" ht="63.75" customHeight="1" x14ac:dyDescent="0.25">
      <c r="A7" s="11">
        <v>4</v>
      </c>
      <c r="B7" s="15" t="s">
        <v>12</v>
      </c>
      <c r="C7" s="18" t="s">
        <v>7</v>
      </c>
      <c r="D7" s="19">
        <v>84</v>
      </c>
      <c r="E7" s="16">
        <v>25000</v>
      </c>
      <c r="F7" s="17">
        <v>25000</v>
      </c>
      <c r="ID7" s="2"/>
      <c r="IE7" s="2"/>
      <c r="IF7" s="2"/>
      <c r="IG7" s="2"/>
      <c r="IH7" s="2"/>
    </row>
    <row r="8" spans="1:242" ht="63.75" customHeight="1" x14ac:dyDescent="0.25">
      <c r="A8" s="11">
        <v>5</v>
      </c>
      <c r="B8" s="15" t="s">
        <v>13</v>
      </c>
      <c r="C8" s="18" t="s">
        <v>7</v>
      </c>
      <c r="D8" s="19">
        <v>80</v>
      </c>
      <c r="E8" s="16">
        <v>16000</v>
      </c>
      <c r="F8" s="17">
        <v>0</v>
      </c>
      <c r="ID8" s="2"/>
      <c r="IE8" s="2"/>
      <c r="IF8" s="2"/>
      <c r="IG8" s="2"/>
      <c r="IH8" s="2"/>
    </row>
    <row r="9" spans="1:242" ht="63.75" customHeight="1" x14ac:dyDescent="0.25">
      <c r="A9" s="11">
        <v>6</v>
      </c>
      <c r="B9" s="15" t="s">
        <v>14</v>
      </c>
      <c r="C9" s="18" t="s">
        <v>7</v>
      </c>
      <c r="D9" s="19">
        <v>80</v>
      </c>
      <c r="E9" s="16">
        <v>25000</v>
      </c>
      <c r="F9" s="17">
        <v>0</v>
      </c>
      <c r="ID9" s="2"/>
      <c r="IE9" s="2"/>
      <c r="IF9" s="2"/>
      <c r="IG9" s="2"/>
      <c r="IH9" s="2"/>
    </row>
    <row r="10" spans="1:242" ht="63.75" customHeight="1" x14ac:dyDescent="0.25">
      <c r="A10" s="11">
        <v>7</v>
      </c>
      <c r="B10" s="15" t="s">
        <v>15</v>
      </c>
      <c r="C10" s="18" t="s">
        <v>7</v>
      </c>
      <c r="D10" s="19">
        <v>72</v>
      </c>
      <c r="E10" s="16">
        <v>22440</v>
      </c>
      <c r="F10" s="17">
        <v>0</v>
      </c>
      <c r="ID10" s="2"/>
      <c r="IE10" s="2"/>
      <c r="IF10" s="2"/>
      <c r="IG10" s="2"/>
      <c r="IH10" s="2"/>
    </row>
    <row r="11" spans="1:242" ht="63.75" customHeight="1" x14ac:dyDescent="0.25">
      <c r="A11" s="11">
        <v>8</v>
      </c>
      <c r="B11" s="15" t="s">
        <v>16</v>
      </c>
      <c r="C11" s="18" t="s">
        <v>7</v>
      </c>
      <c r="D11" s="19">
        <v>63</v>
      </c>
      <c r="E11" s="16">
        <v>25000</v>
      </c>
      <c r="F11" s="17">
        <v>0</v>
      </c>
      <c r="ID11" s="2"/>
      <c r="IE11" s="2"/>
      <c r="IF11" s="2"/>
      <c r="IG11" s="2"/>
      <c r="IH11" s="2"/>
    </row>
    <row r="12" spans="1:242" ht="81.75" customHeight="1" x14ac:dyDescent="0.25">
      <c r="A12" s="11">
        <v>9</v>
      </c>
      <c r="B12" s="15" t="s">
        <v>17</v>
      </c>
      <c r="C12" s="18" t="s">
        <v>7</v>
      </c>
      <c r="D12" s="19">
        <v>63</v>
      </c>
      <c r="E12" s="16">
        <v>24210</v>
      </c>
      <c r="F12" s="17">
        <v>0</v>
      </c>
      <c r="ID12" s="2"/>
      <c r="IE12" s="2"/>
      <c r="IF12" s="2"/>
      <c r="IG12" s="2"/>
      <c r="IH12" s="2"/>
    </row>
    <row r="13" spans="1:242" ht="63.75" customHeight="1" thickBot="1" x14ac:dyDescent="0.3">
      <c r="A13" s="11">
        <v>10</v>
      </c>
      <c r="B13" s="15" t="s">
        <v>18</v>
      </c>
      <c r="C13" s="18" t="s">
        <v>6</v>
      </c>
      <c r="D13" s="19">
        <v>56</v>
      </c>
      <c r="E13" s="16">
        <v>22800</v>
      </c>
      <c r="F13" s="17">
        <v>0</v>
      </c>
      <c r="ID13" s="2"/>
      <c r="IE13" s="2"/>
      <c r="IF13" s="2"/>
      <c r="IG13" s="2"/>
      <c r="IH13" s="2"/>
    </row>
    <row r="14" spans="1:242" ht="27.75" customHeight="1" thickBot="1" x14ac:dyDescent="0.3">
      <c r="A14" s="25" t="s">
        <v>5</v>
      </c>
      <c r="B14" s="26"/>
      <c r="C14" s="7"/>
      <c r="D14" s="7"/>
      <c r="E14" s="8">
        <f>SUM(E4:E13)</f>
        <v>233770</v>
      </c>
      <c r="F14" s="9">
        <f>SUM(F4:F13)</f>
        <v>98320</v>
      </c>
    </row>
  </sheetData>
  <autoFilter ref="A3:F13">
    <sortState ref="A5:F34">
      <sortCondition descending="1" ref="D4:D34"/>
    </sortState>
  </autoFilter>
  <mergeCells count="3">
    <mergeCell ref="A2:F2"/>
    <mergeCell ref="A1:F1"/>
    <mergeCell ref="A14:B14"/>
  </mergeCells>
  <pageMargins left="0.70833299999999999" right="0.70833299999999999" top="0.74791700000000005" bottom="0.74791700000000005" header="0.51180599999999998" footer="0.51180599999999998"/>
  <pageSetup scale="64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Komponent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Stańczuk</dc:creator>
  <cp:lastModifiedBy>user</cp:lastModifiedBy>
  <cp:lastPrinted>2021-05-06T11:14:03Z</cp:lastPrinted>
  <dcterms:created xsi:type="dcterms:W3CDTF">2020-04-28T08:13:45Z</dcterms:created>
  <dcterms:modified xsi:type="dcterms:W3CDTF">2021-05-27T10:47:26Z</dcterms:modified>
</cp:coreProperties>
</file>