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4100" activeTab="0"/>
  </bookViews>
  <sheets>
    <sheet name="Komponent 1" sheetId="1" r:id="rId1"/>
  </sheets>
  <definedNames>
    <definedName name="_xlnm._FilterDatabase" localSheetId="0" hidden="1">'Komponent 1'!$A$3:$F$16</definedName>
  </definedNames>
  <calcPr fullCalcOnLoad="1"/>
</workbook>
</file>

<file path=xl/sharedStrings.xml><?xml version="1.0" encoding="utf-8"?>
<sst xmlns="http://schemas.openxmlformats.org/spreadsheetml/2006/main" count="35" uniqueCount="24">
  <si>
    <t>Lp.</t>
  </si>
  <si>
    <t>Wynik oceny merytorycznej</t>
  </si>
  <si>
    <t>Punktacja oceny merytorycznej</t>
  </si>
  <si>
    <t>Wnioskowana kwota dofinansowania</t>
  </si>
  <si>
    <t xml:space="preserve">Kwota dofinansowania </t>
  </si>
  <si>
    <t>Razem</t>
  </si>
  <si>
    <t>negatywny</t>
  </si>
  <si>
    <t>pozytywny</t>
  </si>
  <si>
    <t>Nazwa oferenta oraz nazwa zadania</t>
  </si>
  <si>
    <t>Komitet Ochrony Praw Dziecka
Program wsparcia dla rodzin zagrożonych przemocą</t>
  </si>
  <si>
    <t>Stowarzyszenie OPTA
Widzę - Towarzyszę</t>
  </si>
  <si>
    <t>Fundacja Pozytyw
Godne życie - 2021 r.</t>
  </si>
  <si>
    <t>Mazowieckie Towarzystwo Rodzin i Przyjaciół Dzieci Uzależnionych
"Powrót z U"
Wspieranie realizacji programów informacyjno-edukacyjnych ukierunkowanych na ograniczenie przemocy w rodzinie w związku z alkoholem</t>
  </si>
  <si>
    <t>Fundacja Sol Subridens
Program edukacyjno-informacyjny – „Wiedza procentuje - edycja 2021”</t>
  </si>
  <si>
    <t>ODDZIAŁ REJONOWY POLSKIEGO CZERWONEGO KRZYŻA W CIECHANOWIE
Na 100% bez procentów</t>
  </si>
  <si>
    <t>Stowarzyszenie Rodzin Katolickich Diecezji Płockiej
BEZPIECZNA RODZINA 2021</t>
  </si>
  <si>
    <t>Stowarzyszenie na Rzecz Rozwoju Gminy Długosiodło
Dlaczego nie warto…</t>
  </si>
  <si>
    <t>Fundacja NA TEMAT - Pracownia Profilaktyki 
i Terapii Uzależnień
NA TEMAT - warsztaty profilaktyczne dla osób 
z niepełnosprawnością intelektualną z terenu gmin wiejskich powiatu płockiego - edycja 3</t>
  </si>
  <si>
    <t>Fundacja Novissima
Fundacja GESTA
Gmina bez przemocy</t>
  </si>
  <si>
    <t>FUNDACJA "IDYLLA"
Mówię NIE!</t>
  </si>
  <si>
    <t>Fundacja "Humanum Est"
To jest mój kawałek podłogi</t>
  </si>
  <si>
    <t>Stowarzyszenie Santi
Wyjdź z bramy, czas na zmiany!</t>
  </si>
  <si>
    <t>Zestawienie ofert poprawnych formalnie, złożonych w ramach otwartego konkursu ofert na realizację w 2021 r. zadania publicznego Województwa Mazowieckiego 
obszar „Przeciwdziałanie uzależnieniom i patologiom społecznym”
podobszar „Działania na rzecz przeciwdziałania zaburzeniom życia rodzinnego w związku z nadużywaniem alkoholu” 
zadanie 1:  Wspieranie realizacji programów informacyjno-edukacyjnych ukierunkowanych na ograniczenie przemocy w rodzinie w związku z nadużywaniem alkoholu</t>
  </si>
  <si>
    <t xml:space="preserve">Załącznik nr 1 do uchwały nr 779/232/21
Zarządu Województwa Mazowieckiego
z dnia 25 maja 2021 r.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</si>
</sst>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Helvetica"/>
      <family val="0"/>
    </font>
    <font>
      <sz val="11"/>
      <color indexed="1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sz val="11"/>
      <color indexed="17"/>
      <name val="Helvetica Neue"/>
      <family val="2"/>
    </font>
    <font>
      <u val="single"/>
      <sz val="11"/>
      <color indexed="39"/>
      <name val="Calibri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6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8"/>
      <name val="Helvetica Neue"/>
      <family val="2"/>
    </font>
    <font>
      <i/>
      <sz val="11"/>
      <color indexed="23"/>
      <name val="Helvetica Neue"/>
      <family val="2"/>
    </font>
    <font>
      <sz val="11"/>
      <color indexed="53"/>
      <name val="Helvetica Neue"/>
      <family val="2"/>
    </font>
    <font>
      <b/>
      <sz val="18"/>
      <color indexed="9"/>
      <name val="Helvetica Neue"/>
      <family val="2"/>
    </font>
    <font>
      <sz val="11"/>
      <color indexed="20"/>
      <name val="Helvetica Neue"/>
      <family val="2"/>
    </font>
    <font>
      <sz val="8"/>
      <name val="Segoe U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sz val="11"/>
      <color rgb="FF006100"/>
      <name val="Helvetica Neue"/>
      <family val="2"/>
    </font>
    <font>
      <u val="single"/>
      <sz val="11"/>
      <color theme="10"/>
      <name val="Calibri"/>
      <family val="2"/>
    </font>
    <font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65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1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b/>
      <sz val="18"/>
      <color theme="3"/>
      <name val="Helvetica Neue"/>
      <family val="2"/>
    </font>
    <font>
      <sz val="11"/>
      <color rgb="FF9C0006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3" fillId="36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9D9D9"/>
      <rgbColor rgb="00DDDD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tyw pakietu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7"/>
  <sheetViews>
    <sheetView showGridLines="0" tabSelected="1" view="pageBreakPreview" zoomScaleSheetLayoutView="100" zoomScalePageLayoutView="0" workbookViewId="0" topLeftCell="A1">
      <selection activeCell="I3" sqref="I3"/>
    </sheetView>
  </sheetViews>
  <sheetFormatPr defaultColWidth="8.8515625" defaultRowHeight="15" customHeight="1"/>
  <cols>
    <col min="1" max="1" width="6.00390625" style="5" customWidth="1"/>
    <col min="2" max="2" width="74.140625" style="9" customWidth="1"/>
    <col min="3" max="3" width="30.00390625" style="1" customWidth="1"/>
    <col min="4" max="4" width="30.7109375" style="1" customWidth="1"/>
    <col min="5" max="5" width="22.8515625" style="1" customWidth="1"/>
    <col min="6" max="6" width="24.421875" style="1" customWidth="1"/>
    <col min="7" max="242" width="8.8515625" style="1" customWidth="1"/>
    <col min="243" max="16384" width="8.8515625" style="2" customWidth="1"/>
  </cols>
  <sheetData>
    <row r="1" spans="1:6" ht="55.5" customHeight="1">
      <c r="A1" s="27" t="s">
        <v>23</v>
      </c>
      <c r="B1" s="28"/>
      <c r="C1" s="28"/>
      <c r="D1" s="28"/>
      <c r="E1" s="28"/>
      <c r="F1" s="28"/>
    </row>
    <row r="2" spans="1:6" ht="68.25" customHeight="1">
      <c r="A2" s="24" t="s">
        <v>22</v>
      </c>
      <c r="B2" s="25"/>
      <c r="C2" s="25"/>
      <c r="D2" s="26"/>
      <c r="E2" s="26"/>
      <c r="F2" s="25"/>
    </row>
    <row r="3" spans="1:242" s="11" customFormat="1" ht="55.5" customHeight="1">
      <c r="A3" s="3" t="s">
        <v>0</v>
      </c>
      <c r="B3" s="12" t="s">
        <v>8</v>
      </c>
      <c r="C3" s="13" t="s">
        <v>1</v>
      </c>
      <c r="D3" s="13" t="s">
        <v>2</v>
      </c>
      <c r="E3" s="13" t="s">
        <v>3</v>
      </c>
      <c r="F3" s="14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ht="63.75" customHeight="1">
      <c r="A4" s="7">
        <v>1</v>
      </c>
      <c r="B4" s="15" t="s">
        <v>9</v>
      </c>
      <c r="C4" s="6" t="s">
        <v>7</v>
      </c>
      <c r="D4" s="16">
        <v>95</v>
      </c>
      <c r="E4" s="17">
        <v>50000</v>
      </c>
      <c r="F4" s="17">
        <v>50000</v>
      </c>
      <c r="ID4" s="2"/>
      <c r="IE4" s="2"/>
      <c r="IF4" s="2"/>
      <c r="IG4" s="2"/>
      <c r="IH4" s="2"/>
    </row>
    <row r="5" spans="1:242" ht="63.75" customHeight="1">
      <c r="A5" s="7">
        <v>2</v>
      </c>
      <c r="B5" s="15" t="s">
        <v>10</v>
      </c>
      <c r="C5" s="6" t="s">
        <v>7</v>
      </c>
      <c r="D5" s="16">
        <v>92</v>
      </c>
      <c r="E5" s="17">
        <v>49600</v>
      </c>
      <c r="F5" s="17">
        <v>49600</v>
      </c>
      <c r="ID5" s="2"/>
      <c r="IE5" s="2"/>
      <c r="IF5" s="2"/>
      <c r="IG5" s="2"/>
      <c r="IH5" s="2"/>
    </row>
    <row r="6" spans="1:242" ht="63.75" customHeight="1">
      <c r="A6" s="7">
        <v>3</v>
      </c>
      <c r="B6" s="15" t="s">
        <v>11</v>
      </c>
      <c r="C6" s="6" t="s">
        <v>7</v>
      </c>
      <c r="D6" s="16">
        <v>90</v>
      </c>
      <c r="E6" s="17">
        <v>50000</v>
      </c>
      <c r="F6" s="17">
        <v>50000</v>
      </c>
      <c r="ID6" s="2"/>
      <c r="IE6" s="2"/>
      <c r="IF6" s="2"/>
      <c r="IG6" s="2"/>
      <c r="IH6" s="2"/>
    </row>
    <row r="7" spans="1:242" ht="63.75" customHeight="1">
      <c r="A7" s="7">
        <v>4</v>
      </c>
      <c r="B7" s="15" t="s">
        <v>12</v>
      </c>
      <c r="C7" s="6" t="s">
        <v>7</v>
      </c>
      <c r="D7" s="16">
        <v>89</v>
      </c>
      <c r="E7" s="17">
        <v>42680</v>
      </c>
      <c r="F7" s="17">
        <v>42680</v>
      </c>
      <c r="ID7" s="2"/>
      <c r="IE7" s="2"/>
      <c r="IF7" s="2"/>
      <c r="IG7" s="2"/>
      <c r="IH7" s="2"/>
    </row>
    <row r="8" spans="1:242" ht="63.75" customHeight="1">
      <c r="A8" s="7">
        <v>5</v>
      </c>
      <c r="B8" s="15" t="s">
        <v>13</v>
      </c>
      <c r="C8" s="6" t="s">
        <v>7</v>
      </c>
      <c r="D8" s="16">
        <v>85</v>
      </c>
      <c r="E8" s="17">
        <v>45300</v>
      </c>
      <c r="F8" s="17">
        <v>45300</v>
      </c>
      <c r="ID8" s="2"/>
      <c r="IE8" s="2"/>
      <c r="IF8" s="2"/>
      <c r="IG8" s="2"/>
      <c r="IH8" s="2"/>
    </row>
    <row r="9" spans="1:242" ht="63.75" customHeight="1">
      <c r="A9" s="7">
        <v>6</v>
      </c>
      <c r="B9" s="15" t="s">
        <v>14</v>
      </c>
      <c r="C9" s="6" t="s">
        <v>7</v>
      </c>
      <c r="D9" s="16">
        <v>80</v>
      </c>
      <c r="E9" s="17">
        <v>48991</v>
      </c>
      <c r="F9" s="17">
        <v>48991</v>
      </c>
      <c r="ID9" s="2"/>
      <c r="IE9" s="2"/>
      <c r="IF9" s="2"/>
      <c r="IG9" s="2"/>
      <c r="IH9" s="2"/>
    </row>
    <row r="10" spans="1:242" ht="63.75" customHeight="1">
      <c r="A10" s="7">
        <v>7</v>
      </c>
      <c r="B10" s="15" t="s">
        <v>15</v>
      </c>
      <c r="C10" s="6" t="s">
        <v>7</v>
      </c>
      <c r="D10" s="16">
        <v>77</v>
      </c>
      <c r="E10" s="17">
        <v>30610</v>
      </c>
      <c r="F10" s="17">
        <v>13429</v>
      </c>
      <c r="ID10" s="2"/>
      <c r="IE10" s="2"/>
      <c r="IF10" s="2"/>
      <c r="IG10" s="2"/>
      <c r="IH10" s="2"/>
    </row>
    <row r="11" spans="1:242" ht="63.75" customHeight="1">
      <c r="A11" s="7">
        <v>8</v>
      </c>
      <c r="B11" s="15" t="s">
        <v>16</v>
      </c>
      <c r="C11" s="6" t="s">
        <v>7</v>
      </c>
      <c r="D11" s="16">
        <v>72</v>
      </c>
      <c r="E11" s="17">
        <v>16952</v>
      </c>
      <c r="F11" s="17">
        <v>0</v>
      </c>
      <c r="ID11" s="2"/>
      <c r="IE11" s="2"/>
      <c r="IF11" s="2"/>
      <c r="IG11" s="2"/>
      <c r="IH11" s="2"/>
    </row>
    <row r="12" spans="1:242" ht="81.75" customHeight="1">
      <c r="A12" s="7">
        <v>9</v>
      </c>
      <c r="B12" s="15" t="s">
        <v>17</v>
      </c>
      <c r="C12" s="6" t="s">
        <v>7</v>
      </c>
      <c r="D12" s="16">
        <v>71</v>
      </c>
      <c r="E12" s="17">
        <v>50000</v>
      </c>
      <c r="F12" s="17">
        <v>0</v>
      </c>
      <c r="ID12" s="2"/>
      <c r="IE12" s="2"/>
      <c r="IF12" s="2"/>
      <c r="IG12" s="2"/>
      <c r="IH12" s="2"/>
    </row>
    <row r="13" spans="1:242" ht="63.75" customHeight="1">
      <c r="A13" s="7">
        <v>10</v>
      </c>
      <c r="B13" s="15" t="s">
        <v>18</v>
      </c>
      <c r="C13" s="6" t="s">
        <v>7</v>
      </c>
      <c r="D13" s="16">
        <v>70</v>
      </c>
      <c r="E13" s="17">
        <v>45000</v>
      </c>
      <c r="F13" s="17">
        <v>0</v>
      </c>
      <c r="ID13" s="2"/>
      <c r="IE13" s="2"/>
      <c r="IF13" s="2"/>
      <c r="IG13" s="2"/>
      <c r="IH13" s="2"/>
    </row>
    <row r="14" spans="1:242" ht="63.75" customHeight="1">
      <c r="A14" s="7">
        <v>11</v>
      </c>
      <c r="B14" s="15" t="s">
        <v>19</v>
      </c>
      <c r="C14" s="6" t="s">
        <v>7</v>
      </c>
      <c r="D14" s="16">
        <v>69</v>
      </c>
      <c r="E14" s="17">
        <v>50000</v>
      </c>
      <c r="F14" s="17">
        <v>0</v>
      </c>
      <c r="ID14" s="2"/>
      <c r="IE14" s="2"/>
      <c r="IF14" s="2"/>
      <c r="IG14" s="2"/>
      <c r="IH14" s="2"/>
    </row>
    <row r="15" spans="1:242" ht="63.75" customHeight="1">
      <c r="A15" s="7">
        <v>12</v>
      </c>
      <c r="B15" s="15" t="s">
        <v>20</v>
      </c>
      <c r="C15" s="6" t="s">
        <v>7</v>
      </c>
      <c r="D15" s="16">
        <v>68</v>
      </c>
      <c r="E15" s="17">
        <v>31291</v>
      </c>
      <c r="F15" s="17">
        <v>0</v>
      </c>
      <c r="ID15" s="2"/>
      <c r="IE15" s="2"/>
      <c r="IF15" s="2"/>
      <c r="IG15" s="2"/>
      <c r="IH15" s="2"/>
    </row>
    <row r="16" spans="1:6" ht="73.5" customHeight="1" thickBot="1">
      <c r="A16" s="8">
        <v>13</v>
      </c>
      <c r="B16" s="18" t="s">
        <v>21</v>
      </c>
      <c r="C16" s="4" t="s">
        <v>6</v>
      </c>
      <c r="D16" s="19">
        <v>57</v>
      </c>
      <c r="E16" s="20">
        <v>40400</v>
      </c>
      <c r="F16" s="20">
        <v>0</v>
      </c>
    </row>
    <row r="17" spans="1:6" ht="27.75" customHeight="1" thickBot="1">
      <c r="A17" s="29" t="s">
        <v>5</v>
      </c>
      <c r="B17" s="30"/>
      <c r="C17" s="21"/>
      <c r="D17" s="21"/>
      <c r="E17" s="22">
        <f>SUM(E4:E16)</f>
        <v>550824</v>
      </c>
      <c r="F17" s="23">
        <f>SUM(F4:F16)</f>
        <v>300000</v>
      </c>
    </row>
  </sheetData>
  <sheetProtection/>
  <autoFilter ref="A3:F16">
    <sortState ref="A4:F17">
      <sortCondition descending="1" sortBy="value" ref="D4:D17"/>
    </sortState>
  </autoFilter>
  <mergeCells count="3">
    <mergeCell ref="A2:F2"/>
    <mergeCell ref="A1:F1"/>
    <mergeCell ref="A17:B17"/>
  </mergeCells>
  <printOptions/>
  <pageMargins left="0.708333" right="0.708333" top="0.747917" bottom="0.747917" header="0.511806" footer="0.511806"/>
  <pageSetup horizontalDpi="600" verticalDpi="600" orientation="landscape" scale="64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Rytel</dc:creator>
  <cp:keywords/>
  <dc:description/>
  <cp:lastModifiedBy>user32</cp:lastModifiedBy>
  <cp:lastPrinted>2021-05-26T13:09:02Z</cp:lastPrinted>
  <dcterms:created xsi:type="dcterms:W3CDTF">2020-04-28T08:13:45Z</dcterms:created>
  <dcterms:modified xsi:type="dcterms:W3CDTF">2021-05-26T13:30:20Z</dcterms:modified>
  <cp:category/>
  <cp:version/>
  <cp:contentType/>
  <cp:contentStatus/>
</cp:coreProperties>
</file>