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25" windowWidth="14805" windowHeight="6990"/>
  </bookViews>
  <sheets>
    <sheet name="Zad. 2" sheetId="6" r:id="rId1"/>
  </sheets>
  <definedNames>
    <definedName name="_xlnm._FilterDatabase" localSheetId="0" hidden="1">'Zad. 2'!$A$3:$I$3</definedName>
    <definedName name="_xlnm.Print_Area" localSheetId="0">'Zad. 2'!$A$1:$I$15</definedName>
  </definedNames>
  <calcPr calcId="145621"/>
</workbook>
</file>

<file path=xl/calcChain.xml><?xml version="1.0" encoding="utf-8"?>
<calcChain xmlns="http://schemas.openxmlformats.org/spreadsheetml/2006/main">
  <c r="I15" i="6" l="1"/>
</calcChain>
</file>

<file path=xl/sharedStrings.xml><?xml version="1.0" encoding="utf-8"?>
<sst xmlns="http://schemas.openxmlformats.org/spreadsheetml/2006/main" count="69" uniqueCount="65">
  <si>
    <t>Lp.</t>
  </si>
  <si>
    <t>Nazwa własna zadania</t>
  </si>
  <si>
    <t>Termin realizacji</t>
  </si>
  <si>
    <t>Przyznane 
punkty</t>
  </si>
  <si>
    <t>MCPS.PZ/413-1-2-1/2019</t>
  </si>
  <si>
    <t>1.</t>
  </si>
  <si>
    <t>2.</t>
  </si>
  <si>
    <t>MCPS.PZ/413-1-2-2/2019</t>
  </si>
  <si>
    <t>3.</t>
  </si>
  <si>
    <t>MCPS.PZ/413-1-2-3/2019</t>
  </si>
  <si>
    <t>4.</t>
  </si>
  <si>
    <t>MCPS.PZ/413-1-2-4/2019</t>
  </si>
  <si>
    <t>5.</t>
  </si>
  <si>
    <t>MCPS.PZ/413-1-2-5/2019</t>
  </si>
  <si>
    <t>6.</t>
  </si>
  <si>
    <t>MCPS.PZ/413-1-2-6/2019</t>
  </si>
  <si>
    <t>7.</t>
  </si>
  <si>
    <t>MCPS.PZ/413-1-2-7/2019</t>
  </si>
  <si>
    <t>8.</t>
  </si>
  <si>
    <t>MCPS.PZ/413-1-2-8/2019</t>
  </si>
  <si>
    <t>PUNKT WSPARCIA DZIECKA I RODZINY - EDYCJA II</t>
  </si>
  <si>
    <t>Pierwsze kroki do samodzielności rodzin z terenu gminy Mochowo i Sierpc.</t>
  </si>
  <si>
    <t>Wspieranie rozwoju poradnictwa rodzinnego i usług specjalistycznych wzmacniających samodzielność rodzin z dziećmi - "Pomocna dłoń"</t>
  </si>
  <si>
    <t>Lubię Mówić z Tobą</t>
  </si>
  <si>
    <t>Wspieranie rozwoju poradnictwa rodzinnego i usług specjalistycznych wzmacniających samodzielność rodzin z dziećmi – Mazowiecka Akademia Świadomego Rodzica</t>
  </si>
  <si>
    <t>"Moje, twoje, nasze - zdanie, decyzje, życie". Realizacja kompleksowych, specjalistycznych działań na rzecz budowania samodzielności rodzin z dziećmi.</t>
  </si>
  <si>
    <t>MY I NASZE DZIECI....</t>
  </si>
  <si>
    <t>Mam dziecko z ASD. Porady i warsztaty dla rodziców.</t>
  </si>
  <si>
    <t>9.</t>
  </si>
  <si>
    <t>MCPS.PZ/413-1-2-9/2019</t>
  </si>
  <si>
    <t>Rusz głową - Twój mózg ma znaczenie</t>
  </si>
  <si>
    <t>10.</t>
  </si>
  <si>
    <t>MCPS.PZ/413-1-2-10/2019</t>
  </si>
  <si>
    <t>Akademia Rodziny II</t>
  </si>
  <si>
    <t>11.</t>
  </si>
  <si>
    <t>MCPS.PZ/413-1-2-11/2019</t>
  </si>
  <si>
    <t>Budujemy przyszłość</t>
  </si>
  <si>
    <t>Adres</t>
  </si>
  <si>
    <t>Stowarzyszenie Na Rzecz Inicjatyw Społecznych "Perspektywa"</t>
  </si>
  <si>
    <t>ul. 11-listopada 1
05-300 Mińsk Mazowiecki</t>
  </si>
  <si>
    <t>Fundacja "Mocni Mocą Nadziei"</t>
  </si>
  <si>
    <t>Białoskóry 31
09-212 Białoskóry</t>
  </si>
  <si>
    <t>Stowarzyszenie "Świetlik"
w Żyrardowie</t>
  </si>
  <si>
    <t>ul. Waryńskiego 25 m. 1
96-300 Żyrardów</t>
  </si>
  <si>
    <t>Fundacja Strefa Pociech</t>
  </si>
  <si>
    <t>ul. Wolności 62k/5
08-300 Sokołów Podlaski</t>
  </si>
  <si>
    <t>Komitet Ochrony Praw Dziecka</t>
  </si>
  <si>
    <t>ul. Oleandrów 6
00-629 Warszawa</t>
  </si>
  <si>
    <t>Stowarzyszenie Na Rzecz Rozwoju Powiatu Węgrowskiego</t>
  </si>
  <si>
    <t>ul. Piłsudskiego 23
07-100 Węgrów</t>
  </si>
  <si>
    <t>Fundacja "Terapeuci Dla Rodziny"</t>
  </si>
  <si>
    <t>ul. Słoneczna 47b
05-540 Krupia Wólka</t>
  </si>
  <si>
    <t>Stowarzyszenie Terapeutów</t>
  </si>
  <si>
    <t>ul. Białostocka 9
03-741 Warszawa</t>
  </si>
  <si>
    <t>Fundacja "Żółty Latawiec"</t>
  </si>
  <si>
    <t>ul. Warszawska  133
08-110 Siedlce</t>
  </si>
  <si>
    <t>Fundacja POZYTYW</t>
  </si>
  <si>
    <t>ul. Tysiąclecia PP 38
08-200 Łosice</t>
  </si>
  <si>
    <t>Kuźnia Inicjatyw "Wiskitki.org"</t>
  </si>
  <si>
    <t>Jesionka 
ul. Długa 46 
96-315 Wiskitki</t>
  </si>
  <si>
    <t>Numer sprawy</t>
  </si>
  <si>
    <t>Nazwa Oferenta</t>
  </si>
  <si>
    <t>Kwota
dotacji</t>
  </si>
  <si>
    <r>
      <rPr>
        <b/>
        <sz val="12"/>
        <color theme="1"/>
        <rFont val="Arial"/>
        <family val="2"/>
        <charset val="238"/>
      </rPr>
      <t>ZESTAWIENIE OFERT POPRAWNYCH FORMALNIE, ZŁOŻONYCH W RAMACH OTWARTEGO KONKURSU OFERT NA REALIZACJĘ W 2019 R. 
NIEKTÓRYCH ZADAŃ PUBLICZNYCH WOJEWÓDZTWA MAZOWIECKIEGO W OBSZARZE „WSPIERANIE RODZINY I SYSTEMU PIECZY ZASTĘPCZEJ”, OGŁOSZONEGO UCHWAŁĄ NR 235/27/19 ZARZĄDU WOJEWÓDZTWA MAZOWIECKIEGO Z DNIA 26 LUTEGO 2019 R.,
ZE WSKAZANIEM LICZBY PUNKTÓW PRZYZNANYCH  W TRAKCIE OCENY MERYTORYCZNEJ ORAZ KWOT DOTACJI UDZIELONYCH NA REALIZACJĘ WYBRANYCH OFERT</t>
    </r>
    <r>
      <rPr>
        <sz val="12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Zadanie 2: „Wspieranie rozwoju poradnictwa rodzinnego i usług specjalistycznych wzmacniających samodzielność rodzin z dziećmi”</t>
    </r>
  </si>
  <si>
    <t>Załącznik nr 2 do uchwały nr 865/54/19
Zarządu Województwa Mazowieckiego 
z dnia 17 czerwca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</si>
</sst>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</cellXfs>
  <cellStyles count="2">
    <cellStyle name="Nagłówek 1" xfId="1" builtinId="16"/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Normal="100" workbookViewId="0">
      <selection activeCell="K2" sqref="K2"/>
    </sheetView>
  </sheetViews>
  <sheetFormatPr defaultRowHeight="15" x14ac:dyDescent="0.25"/>
  <cols>
    <col min="1" max="1" width="5.140625" customWidth="1"/>
    <col min="2" max="2" width="17.42578125" customWidth="1"/>
    <col min="3" max="3" width="34.7109375" customWidth="1"/>
    <col min="4" max="4" width="38.42578125" hidden="1" customWidth="1"/>
    <col min="5" max="5" width="23.7109375" hidden="1" customWidth="1"/>
    <col min="6" max="6" width="27.140625" customWidth="1"/>
    <col min="7" max="7" width="41.85546875" customWidth="1"/>
    <col min="8" max="8" width="12.140625" customWidth="1"/>
    <col min="9" max="9" width="16.140625" customWidth="1"/>
  </cols>
  <sheetData>
    <row r="1" spans="1:14" ht="78" customHeight="1" x14ac:dyDescent="0.25">
      <c r="A1" s="19" t="s">
        <v>64</v>
      </c>
      <c r="B1" s="20"/>
      <c r="C1" s="20"/>
      <c r="D1" s="20"/>
      <c r="E1" s="20"/>
      <c r="F1" s="20"/>
      <c r="G1" s="20"/>
      <c r="H1" s="20"/>
      <c r="I1" s="20"/>
    </row>
    <row r="2" spans="1:14" s="1" customFormat="1" ht="138" customHeight="1" x14ac:dyDescent="0.25">
      <c r="A2" s="17" t="s">
        <v>63</v>
      </c>
      <c r="B2" s="17"/>
      <c r="C2" s="17"/>
      <c r="D2" s="17"/>
      <c r="E2" s="17"/>
      <c r="F2" s="17"/>
      <c r="G2" s="17"/>
      <c r="H2" s="17"/>
      <c r="I2" s="17"/>
      <c r="J2"/>
      <c r="K2"/>
      <c r="L2"/>
      <c r="M2"/>
      <c r="N2"/>
    </row>
    <row r="3" spans="1:14" ht="50.25" customHeight="1" x14ac:dyDescent="0.25">
      <c r="A3" s="2" t="s">
        <v>0</v>
      </c>
      <c r="B3" s="2" t="s">
        <v>60</v>
      </c>
      <c r="C3" s="2" t="s">
        <v>61</v>
      </c>
      <c r="D3" s="2" t="s">
        <v>1</v>
      </c>
      <c r="E3" s="2" t="s">
        <v>2</v>
      </c>
      <c r="F3" s="2" t="s">
        <v>37</v>
      </c>
      <c r="G3" s="2" t="s">
        <v>1</v>
      </c>
      <c r="H3" s="3" t="s">
        <v>3</v>
      </c>
      <c r="I3" s="3" t="s">
        <v>62</v>
      </c>
    </row>
    <row r="4" spans="1:14" s="8" customFormat="1" ht="46.5" customHeight="1" x14ac:dyDescent="0.25">
      <c r="A4" s="9" t="s">
        <v>5</v>
      </c>
      <c r="B4" s="9" t="s">
        <v>7</v>
      </c>
      <c r="C4" s="9" t="s">
        <v>40</v>
      </c>
      <c r="D4" s="7"/>
      <c r="E4" s="7"/>
      <c r="F4" s="9" t="s">
        <v>41</v>
      </c>
      <c r="G4" s="9" t="s">
        <v>21</v>
      </c>
      <c r="H4" s="4">
        <v>97</v>
      </c>
      <c r="I4" s="14">
        <v>50000</v>
      </c>
    </row>
    <row r="5" spans="1:14" s="8" customFormat="1" ht="65.25" customHeight="1" x14ac:dyDescent="0.25">
      <c r="A5" s="9" t="s">
        <v>6</v>
      </c>
      <c r="B5" s="9" t="s">
        <v>9</v>
      </c>
      <c r="C5" s="9" t="s">
        <v>42</v>
      </c>
      <c r="D5" s="7"/>
      <c r="E5" s="7"/>
      <c r="F5" s="9" t="s">
        <v>43</v>
      </c>
      <c r="G5" s="9" t="s">
        <v>22</v>
      </c>
      <c r="H5" s="4">
        <v>90</v>
      </c>
      <c r="I5" s="14">
        <v>39330</v>
      </c>
    </row>
    <row r="6" spans="1:14" s="8" customFormat="1" ht="42" customHeight="1" x14ac:dyDescent="0.25">
      <c r="A6" s="9" t="s">
        <v>8</v>
      </c>
      <c r="B6" s="9" t="s">
        <v>32</v>
      </c>
      <c r="C6" s="11" t="s">
        <v>56</v>
      </c>
      <c r="D6" s="12" t="s">
        <v>33</v>
      </c>
      <c r="E6" s="7"/>
      <c r="F6" s="11" t="s">
        <v>57</v>
      </c>
      <c r="G6" s="12" t="s">
        <v>33</v>
      </c>
      <c r="H6" s="5">
        <v>89</v>
      </c>
      <c r="I6" s="14">
        <v>40720</v>
      </c>
    </row>
    <row r="7" spans="1:14" s="8" customFormat="1" ht="42" customHeight="1" x14ac:dyDescent="0.25">
      <c r="A7" s="9" t="s">
        <v>10</v>
      </c>
      <c r="B7" s="9" t="s">
        <v>11</v>
      </c>
      <c r="C7" s="9" t="s">
        <v>44</v>
      </c>
      <c r="D7" s="7"/>
      <c r="E7" s="7"/>
      <c r="F7" s="9" t="s">
        <v>45</v>
      </c>
      <c r="G7" s="9" t="s">
        <v>23</v>
      </c>
      <c r="H7" s="4">
        <v>86</v>
      </c>
      <c r="I7" s="14">
        <v>46710</v>
      </c>
    </row>
    <row r="8" spans="1:14" s="8" customFormat="1" ht="75.75" customHeight="1" x14ac:dyDescent="0.25">
      <c r="A8" s="9" t="s">
        <v>12</v>
      </c>
      <c r="B8" s="9" t="s">
        <v>15</v>
      </c>
      <c r="C8" s="9" t="s">
        <v>48</v>
      </c>
      <c r="D8" s="7"/>
      <c r="E8" s="7"/>
      <c r="F8" s="9" t="s">
        <v>49</v>
      </c>
      <c r="G8" s="9" t="s">
        <v>25</v>
      </c>
      <c r="H8" s="4">
        <v>84</v>
      </c>
      <c r="I8" s="14">
        <v>24840</v>
      </c>
    </row>
    <row r="9" spans="1:14" s="8" customFormat="1" ht="44.25" customHeight="1" x14ac:dyDescent="0.25">
      <c r="A9" s="9" t="s">
        <v>14</v>
      </c>
      <c r="B9" s="9" t="s">
        <v>17</v>
      </c>
      <c r="C9" s="9" t="s">
        <v>50</v>
      </c>
      <c r="D9" s="7"/>
      <c r="E9" s="7"/>
      <c r="F9" s="9" t="s">
        <v>51</v>
      </c>
      <c r="G9" s="9" t="s">
        <v>26</v>
      </c>
      <c r="H9" s="4">
        <v>83</v>
      </c>
      <c r="I9" s="14">
        <v>49620</v>
      </c>
    </row>
    <row r="10" spans="1:14" s="8" customFormat="1" ht="78" customHeight="1" x14ac:dyDescent="0.25">
      <c r="A10" s="9" t="s">
        <v>16</v>
      </c>
      <c r="B10" s="9" t="s">
        <v>13</v>
      </c>
      <c r="C10" s="9" t="s">
        <v>46</v>
      </c>
      <c r="D10" s="7"/>
      <c r="E10" s="7"/>
      <c r="F10" s="9" t="s">
        <v>47</v>
      </c>
      <c r="G10" s="9" t="s">
        <v>24</v>
      </c>
      <c r="H10" s="4">
        <v>82</v>
      </c>
      <c r="I10" s="14">
        <v>48380</v>
      </c>
    </row>
    <row r="11" spans="1:14" s="8" customFormat="1" ht="44.25" customHeight="1" x14ac:dyDescent="0.25">
      <c r="A11" s="9" t="s">
        <v>18</v>
      </c>
      <c r="B11" s="9" t="s">
        <v>19</v>
      </c>
      <c r="C11" s="9" t="s">
        <v>52</v>
      </c>
      <c r="D11" s="7"/>
      <c r="E11" s="7"/>
      <c r="F11" s="9" t="s">
        <v>53</v>
      </c>
      <c r="G11" s="10" t="s">
        <v>27</v>
      </c>
      <c r="H11" s="4">
        <v>82</v>
      </c>
      <c r="I11" s="14">
        <v>40723</v>
      </c>
    </row>
    <row r="12" spans="1:14" s="8" customFormat="1" ht="48" customHeight="1" x14ac:dyDescent="0.25">
      <c r="A12" s="9" t="s">
        <v>28</v>
      </c>
      <c r="B12" s="9" t="s">
        <v>4</v>
      </c>
      <c r="C12" s="9" t="s">
        <v>38</v>
      </c>
      <c r="D12" s="7"/>
      <c r="E12" s="7"/>
      <c r="F12" s="9" t="s">
        <v>39</v>
      </c>
      <c r="G12" s="9" t="s">
        <v>20</v>
      </c>
      <c r="H12" s="4">
        <v>81</v>
      </c>
      <c r="I12" s="14">
        <v>33977</v>
      </c>
    </row>
    <row r="13" spans="1:14" s="8" customFormat="1" ht="48.75" customHeight="1" x14ac:dyDescent="0.25">
      <c r="A13" s="9" t="s">
        <v>31</v>
      </c>
      <c r="B13" s="9" t="s">
        <v>29</v>
      </c>
      <c r="C13" s="9" t="s">
        <v>54</v>
      </c>
      <c r="D13" s="9" t="s">
        <v>30</v>
      </c>
      <c r="E13" s="7"/>
      <c r="F13" s="9" t="s">
        <v>55</v>
      </c>
      <c r="G13" s="9" t="s">
        <v>30</v>
      </c>
      <c r="H13" s="5">
        <v>80</v>
      </c>
      <c r="I13" s="14">
        <v>25700</v>
      </c>
    </row>
    <row r="14" spans="1:14" s="8" customFormat="1" ht="50.25" customHeight="1" x14ac:dyDescent="0.25">
      <c r="A14" s="9" t="s">
        <v>34</v>
      </c>
      <c r="B14" s="9" t="s">
        <v>35</v>
      </c>
      <c r="C14" s="9" t="s">
        <v>58</v>
      </c>
      <c r="D14" s="13" t="s">
        <v>36</v>
      </c>
      <c r="E14" s="7"/>
      <c r="F14" s="9" t="s">
        <v>59</v>
      </c>
      <c r="G14" s="13" t="s">
        <v>36</v>
      </c>
      <c r="H14" s="5">
        <v>67</v>
      </c>
      <c r="I14" s="14">
        <v>0</v>
      </c>
    </row>
    <row r="15" spans="1:14" ht="51" customHeight="1" x14ac:dyDescent="0.25">
      <c r="A15" s="16"/>
      <c r="B15" s="16"/>
      <c r="C15" s="16"/>
      <c r="D15" s="16"/>
      <c r="E15" s="16"/>
      <c r="F15" s="16"/>
      <c r="G15" s="16"/>
      <c r="H15" s="16"/>
      <c r="I15" s="15">
        <f>SUM(I4:I14)</f>
        <v>400000</v>
      </c>
    </row>
    <row r="16" spans="1:14" ht="16.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8" spans="9:12" x14ac:dyDescent="0.25">
      <c r="I18" s="6"/>
      <c r="J18" s="6"/>
      <c r="K18" s="6"/>
      <c r="L18" s="6"/>
    </row>
  </sheetData>
  <sortState ref="A3:K25">
    <sortCondition ref="A2"/>
  </sortState>
  <mergeCells count="3">
    <mergeCell ref="A2:I2"/>
    <mergeCell ref="A16:I16"/>
    <mergeCell ref="A1:I1"/>
  </mergeCells>
  <printOptions horizontalCentered="1"/>
  <pageMargins left="0.39370078740157483" right="0.39370078740157483" top="0.39370078740157483" bottom="0.1968503937007874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Zad. 2</vt:lpstr>
      <vt:lpstr>'Zad.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2019-06-18T10:03:08Z</dcterms:modified>
</cp:coreProperties>
</file>